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9" i="1"/>
  <c r="F19"/>
  <c r="G19"/>
  <c r="C19"/>
  <c r="D19"/>
  <c r="E16"/>
  <c r="H16" s="1"/>
  <c r="E17"/>
  <c r="H17" s="1"/>
  <c r="E18"/>
  <c r="H18" s="1"/>
  <c r="E19" l="1"/>
</calcChain>
</file>

<file path=xl/sharedStrings.xml><?xml version="1.0" encoding="utf-8"?>
<sst xmlns="http://schemas.openxmlformats.org/spreadsheetml/2006/main" count="29" uniqueCount="28">
  <si>
    <t>Ilustre Municipalidad de Casablanca</t>
  </si>
  <si>
    <t>Dirección de Administración y Finanzas</t>
  </si>
  <si>
    <t>Departamento de Rentas y Patentes</t>
  </si>
  <si>
    <t>Periodo</t>
  </si>
  <si>
    <t>Valor Patente</t>
  </si>
  <si>
    <t>Multa Capital</t>
  </si>
  <si>
    <t xml:space="preserve">Total </t>
  </si>
  <si>
    <t>I.P.C</t>
  </si>
  <si>
    <t>Multas</t>
  </si>
  <si>
    <t>Total</t>
  </si>
  <si>
    <t>2do.Sem.2008</t>
  </si>
  <si>
    <t>Vencimiento</t>
  </si>
  <si>
    <t xml:space="preserve">Rut                  </t>
  </si>
  <si>
    <t>1er.Sem.2009</t>
  </si>
  <si>
    <t>2do.Sem.2009</t>
  </si>
  <si>
    <t xml:space="preserve">Representante Legal       </t>
  </si>
  <si>
    <t>Rut Representante Legal</t>
  </si>
  <si>
    <t>GIRO</t>
  </si>
  <si>
    <t>DIRECCION</t>
  </si>
  <si>
    <t>CONTRIBUYENTE</t>
  </si>
  <si>
    <t>INMOBILIARIA CLUB DE GOLF QUIINTAY</t>
  </si>
  <si>
    <t>FUNDO SANTA AUGUSTA S/N QUINTAY</t>
  </si>
  <si>
    <t>ARRENDAMIENTO Y ADMINISTRACION DE BIENES INMUEBLES</t>
  </si>
  <si>
    <t>96.720.060-3</t>
  </si>
  <si>
    <t>FRANK VEPORI</t>
  </si>
  <si>
    <t>14.528.860-6</t>
  </si>
  <si>
    <t>Casablanca, 11 de Enero 2010.</t>
  </si>
  <si>
    <r>
      <rPr>
        <b/>
        <u/>
        <sz val="11"/>
        <color theme="1"/>
        <rFont val="Calibri"/>
        <family val="2"/>
        <scheme val="minor"/>
      </rPr>
      <t>Detalle Deuda</t>
    </r>
    <r>
      <rPr>
        <b/>
        <sz val="11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</si>
</sst>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0" fillId="0" borderId="1" xfId="0" applyNumberFormat="1" applyFont="1" applyBorder="1"/>
    <xf numFmtId="3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3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26" sqref="D26:H29"/>
    </sheetView>
  </sheetViews>
  <sheetFormatPr baseColWidth="10" defaultRowHeight="15"/>
  <cols>
    <col min="1" max="1" width="12.28515625" style="5" customWidth="1"/>
    <col min="2" max="2" width="10.85546875" style="5" customWidth="1"/>
    <col min="3" max="3" width="10.28515625" style="4" customWidth="1"/>
    <col min="4" max="4" width="8.85546875" style="4" customWidth="1"/>
    <col min="5" max="5" width="10.7109375" style="4" customWidth="1"/>
    <col min="6" max="6" width="9.7109375" style="4" customWidth="1"/>
    <col min="7" max="7" width="9.85546875" style="4" customWidth="1"/>
    <col min="8" max="8" width="11.5703125" style="4" customWidth="1"/>
    <col min="9" max="9" width="10.140625" style="4" customWidth="1"/>
    <col min="10" max="10" width="11.42578125" style="4"/>
    <col min="11" max="16384" width="11.42578125" style="5"/>
  </cols>
  <sheetData>
    <row r="1" spans="1:10">
      <c r="A1" s="5" t="s">
        <v>0</v>
      </c>
    </row>
    <row r="2" spans="1:10">
      <c r="A2" s="5" t="s">
        <v>1</v>
      </c>
    </row>
    <row r="3" spans="1:10">
      <c r="A3" s="5" t="s">
        <v>2</v>
      </c>
    </row>
    <row r="5" spans="1:10">
      <c r="A5" s="13" t="s">
        <v>27</v>
      </c>
    </row>
    <row r="7" spans="1:10" ht="18.75" customHeight="1">
      <c r="A7" s="5" t="s">
        <v>19</v>
      </c>
      <c r="C7" s="4" t="s">
        <v>20</v>
      </c>
    </row>
    <row r="8" spans="1:10" ht="18" customHeight="1">
      <c r="A8" s="5" t="s">
        <v>18</v>
      </c>
      <c r="C8" s="4" t="s">
        <v>21</v>
      </c>
    </row>
    <row r="9" spans="1:10" s="2" customFormat="1" ht="19.5" customHeight="1">
      <c r="A9" s="2" t="s">
        <v>17</v>
      </c>
      <c r="C9" s="1" t="s">
        <v>22</v>
      </c>
      <c r="D9" s="1"/>
      <c r="E9" s="1"/>
      <c r="F9" s="1"/>
      <c r="G9" s="1"/>
      <c r="H9" s="1"/>
      <c r="I9" s="1"/>
      <c r="J9" s="1"/>
    </row>
    <row r="10" spans="1:10" ht="18.75" customHeight="1">
      <c r="A10" s="5" t="s">
        <v>12</v>
      </c>
      <c r="C10" s="12" t="s">
        <v>23</v>
      </c>
    </row>
    <row r="11" spans="1:10">
      <c r="A11" s="5" t="s">
        <v>15</v>
      </c>
      <c r="C11" s="12" t="s">
        <v>24</v>
      </c>
    </row>
    <row r="12" spans="1:10">
      <c r="A12" s="5" t="s">
        <v>16</v>
      </c>
      <c r="C12" s="12" t="s">
        <v>25</v>
      </c>
    </row>
    <row r="15" spans="1:10">
      <c r="A15" s="6" t="s">
        <v>3</v>
      </c>
      <c r="B15" s="6" t="s">
        <v>11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</row>
    <row r="16" spans="1:10">
      <c r="A16" s="6" t="s">
        <v>10</v>
      </c>
      <c r="B16" s="7">
        <v>39660</v>
      </c>
      <c r="C16" s="8">
        <v>4804168</v>
      </c>
      <c r="D16" s="8">
        <v>2402084</v>
      </c>
      <c r="E16" s="3">
        <f t="shared" ref="E16:E18" si="0">C16+D16</f>
        <v>7206252</v>
      </c>
      <c r="F16" s="8">
        <v>223394</v>
      </c>
      <c r="G16" s="8">
        <v>2006004</v>
      </c>
      <c r="H16" s="3">
        <f t="shared" ref="H16:H18" si="1">E16+F16+G16</f>
        <v>9435650</v>
      </c>
    </row>
    <row r="17" spans="1:8">
      <c r="A17" s="6" t="s">
        <v>13</v>
      </c>
      <c r="B17" s="7">
        <v>39844</v>
      </c>
      <c r="C17" s="8">
        <v>5068397</v>
      </c>
      <c r="D17" s="8">
        <v>2534199</v>
      </c>
      <c r="E17" s="3">
        <f t="shared" si="0"/>
        <v>7602596</v>
      </c>
      <c r="F17" s="8">
        <v>0</v>
      </c>
      <c r="G17" s="8">
        <v>1368468</v>
      </c>
      <c r="H17" s="3">
        <f t="shared" si="1"/>
        <v>8971064</v>
      </c>
    </row>
    <row r="18" spans="1:8">
      <c r="A18" s="6" t="s">
        <v>14</v>
      </c>
      <c r="B18" s="7">
        <v>40025</v>
      </c>
      <c r="C18" s="8">
        <v>4269632</v>
      </c>
      <c r="D18" s="8"/>
      <c r="E18" s="3">
        <f t="shared" si="0"/>
        <v>4269632</v>
      </c>
      <c r="F18" s="8">
        <v>4270</v>
      </c>
      <c r="G18" s="8">
        <v>384652</v>
      </c>
      <c r="H18" s="3">
        <f t="shared" si="1"/>
        <v>4658554</v>
      </c>
    </row>
    <row r="19" spans="1:8" ht="15" customHeight="1" thickBot="1">
      <c r="A19" s="10" t="s">
        <v>9</v>
      </c>
      <c r="B19" s="11"/>
      <c r="C19" s="3">
        <f t="shared" ref="C19:H19" si="2">SUM(C16:C18)</f>
        <v>14142197</v>
      </c>
      <c r="D19" s="3">
        <f t="shared" si="2"/>
        <v>4936283</v>
      </c>
      <c r="E19" s="3">
        <f t="shared" si="2"/>
        <v>19078480</v>
      </c>
      <c r="F19" s="3">
        <f t="shared" si="2"/>
        <v>227664</v>
      </c>
      <c r="G19" s="3">
        <f t="shared" si="2"/>
        <v>3759124</v>
      </c>
      <c r="H19" s="3">
        <f t="shared" si="2"/>
        <v>23065268</v>
      </c>
    </row>
    <row r="23" spans="1:8">
      <c r="A23" t="s">
        <v>26</v>
      </c>
    </row>
    <row r="26" spans="1:8" ht="14.25" customHeight="1"/>
    <row r="27" spans="1:8">
      <c r="E27" s="9"/>
      <c r="F27" s="9"/>
      <c r="G27" s="9"/>
    </row>
    <row r="28" spans="1:8">
      <c r="E28" s="9"/>
      <c r="F28" s="9"/>
      <c r="G28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2010-01-11T19:39:20Z</cp:lastPrinted>
  <dcterms:created xsi:type="dcterms:W3CDTF">2008-09-01T13:42:42Z</dcterms:created>
  <dcterms:modified xsi:type="dcterms:W3CDTF">2010-01-12T21:06:52Z</dcterms:modified>
</cp:coreProperties>
</file>